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filterPrivacy="1" codeName="ThisWorkbook"/>
  <xr:revisionPtr revIDLastSave="113" documentId="13_ncr:20001_{43056349-2DD8-4FD1-85B6-27789B791FF4}" xr6:coauthVersionLast="47" xr6:coauthVersionMax="47" xr10:uidLastSave="{E7E88F44-E1ED-4D74-9993-04F082E89468}"/>
  <bookViews>
    <workbookView xWindow="380" yWindow="380" windowWidth="17050" windowHeight="9760" xr2:uid="{00000000-000D-0000-FFFF-FFFF00000000}"/>
  </bookViews>
  <sheets>
    <sheet name="請求書" sheetId="24" r:id="rId1"/>
    <sheet name="書き方" sheetId="25" r:id="rId2"/>
  </sheets>
  <definedNames>
    <definedName name="_xlnm.Print_Area" localSheetId="1">書き方!$A$2:$G$38</definedName>
    <definedName name="_xlnm.Print_Area" localSheetId="0">請求書!$A$1:$G$37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25" l="1"/>
  <c r="G27" i="25" s="1"/>
  <c r="E26" i="25"/>
  <c r="G25" i="25"/>
  <c r="G24" i="25"/>
  <c r="G23" i="25"/>
  <c r="G22" i="25"/>
  <c r="G26" i="25" s="1"/>
  <c r="G21" i="25"/>
  <c r="G20" i="25"/>
  <c r="F25" i="24"/>
  <c r="G26" i="24" s="1"/>
  <c r="E25" i="24"/>
  <c r="G24" i="24"/>
  <c r="G23" i="24"/>
  <c r="G22" i="24"/>
  <c r="G21" i="24"/>
  <c r="G20" i="24"/>
  <c r="G19" i="24"/>
  <c r="G29" i="25" l="1"/>
  <c r="G30" i="25"/>
  <c r="G28" i="25"/>
  <c r="G31" i="25" s="1"/>
  <c r="D16" i="25" s="1"/>
  <c r="G25" i="24"/>
  <c r="G28" i="24" l="1"/>
  <c r="G27" i="24"/>
  <c r="G29" i="24"/>
  <c r="G30" i="24" l="1"/>
  <c r="D15" i="24" s="1"/>
</calcChain>
</file>

<file path=xl/sharedStrings.xml><?xml version="1.0" encoding="utf-8"?>
<sst xmlns="http://schemas.openxmlformats.org/spreadsheetml/2006/main" count="81" uniqueCount="41">
  <si>
    <t>請求先</t>
  </si>
  <si>
    <t>説明</t>
  </si>
  <si>
    <t>請求書番号</t>
  </si>
  <si>
    <t>日付</t>
  </si>
  <si>
    <t>支払条件</t>
  </si>
  <si>
    <t>金額</t>
  </si>
  <si>
    <t>月末締翌月末払い</t>
    <rPh sb="0" eb="3">
      <t>ゲツマツシメ</t>
    </rPh>
    <rPh sb="3" eb="7">
      <t>ヨクゲツマツバラ</t>
    </rPh>
    <phoneticPr fontId="22"/>
  </si>
  <si>
    <t>株式会社メディカルリクルーティング</t>
    <rPh sb="0" eb="4">
      <t>カブシキガイシャ</t>
    </rPh>
    <phoneticPr fontId="22"/>
  </si>
  <si>
    <t>〒160-0022</t>
    <phoneticPr fontId="22"/>
  </si>
  <si>
    <t>info@medical-recruiting.jp</t>
    <phoneticPr fontId="22"/>
  </si>
  <si>
    <t>請求額</t>
    <rPh sb="0" eb="3">
      <t>セイキュウガク</t>
    </rPh>
    <phoneticPr fontId="22"/>
  </si>
  <si>
    <t>ー振込み口座情報ー</t>
    <rPh sb="1" eb="3">
      <t>フリコ</t>
    </rPh>
    <rPh sb="4" eb="6">
      <t>コウザ</t>
    </rPh>
    <rPh sb="6" eb="8">
      <t>ジョウホウ</t>
    </rPh>
    <phoneticPr fontId="22"/>
  </si>
  <si>
    <t>銀行</t>
    <rPh sb="0" eb="2">
      <t>ギンコウ</t>
    </rPh>
    <phoneticPr fontId="22"/>
  </si>
  <si>
    <t>銀行名</t>
    <rPh sb="0" eb="3">
      <t>ギンコウメイ</t>
    </rPh>
    <phoneticPr fontId="22"/>
  </si>
  <si>
    <t>支店名</t>
    <rPh sb="0" eb="3">
      <t>シテンメイ</t>
    </rPh>
    <phoneticPr fontId="22"/>
  </si>
  <si>
    <t>支店</t>
    <rPh sb="0" eb="2">
      <t>シテン</t>
    </rPh>
    <phoneticPr fontId="22"/>
  </si>
  <si>
    <t>支店番号</t>
    <rPh sb="0" eb="4">
      <t>シテンバンゴウ</t>
    </rPh>
    <phoneticPr fontId="22"/>
  </si>
  <si>
    <t>口座番号</t>
    <rPh sb="0" eb="4">
      <t>コウザバンゴウ</t>
    </rPh>
    <phoneticPr fontId="22"/>
  </si>
  <si>
    <t>口座名</t>
    <rPh sb="0" eb="3">
      <t>コウザメイ</t>
    </rPh>
    <phoneticPr fontId="22"/>
  </si>
  <si>
    <t>請 求 書</t>
    <rPh sb="0" eb="1">
      <t>ショウ</t>
    </rPh>
    <rPh sb="2" eb="3">
      <t>モトム</t>
    </rPh>
    <rPh sb="4" eb="5">
      <t>ショ</t>
    </rPh>
    <phoneticPr fontId="22"/>
  </si>
  <si>
    <t>普通 又は 当座</t>
    <rPh sb="0" eb="2">
      <t>フツウ</t>
    </rPh>
    <rPh sb="3" eb="4">
      <t>マタ</t>
    </rPh>
    <rPh sb="6" eb="8">
      <t>トウザ</t>
    </rPh>
    <phoneticPr fontId="22"/>
  </si>
  <si>
    <t>合計</t>
    <rPh sb="0" eb="2">
      <t>ゴウケイ</t>
    </rPh>
    <phoneticPr fontId="22"/>
  </si>
  <si>
    <t>東京都新宿区新宿2-1-2 白鳥ビル4階</t>
    <rPh sb="0" eb="3">
      <t>トウキョウト</t>
    </rPh>
    <rPh sb="3" eb="6">
      <t>シンジュクク</t>
    </rPh>
    <rPh sb="6" eb="8">
      <t>シンジュク</t>
    </rPh>
    <rPh sb="14" eb="16">
      <t>シラトリ</t>
    </rPh>
    <rPh sb="19" eb="20">
      <t>カイ</t>
    </rPh>
    <phoneticPr fontId="22"/>
  </si>
  <si>
    <t>名前</t>
    <rPh sb="0" eb="2">
      <t>ナマエ</t>
    </rPh>
    <phoneticPr fontId="22"/>
  </si>
  <si>
    <t>郵便番号</t>
    <rPh sb="0" eb="4">
      <t>ユウビンバンゴウ</t>
    </rPh>
    <phoneticPr fontId="22"/>
  </si>
  <si>
    <t>住所</t>
    <rPh sb="0" eb="2">
      <t>ジュウショ</t>
    </rPh>
    <phoneticPr fontId="22"/>
  </si>
  <si>
    <t>Email:</t>
    <phoneticPr fontId="22"/>
  </si>
  <si>
    <t>電話:</t>
    <phoneticPr fontId="22"/>
  </si>
  <si>
    <t>メールカウンセリング</t>
    <phoneticPr fontId="22"/>
  </si>
  <si>
    <t>オンラインカウンセリング</t>
    <phoneticPr fontId="22"/>
  </si>
  <si>
    <t>対面カウンセリング</t>
    <rPh sb="0" eb="2">
      <t>タイメン</t>
    </rPh>
    <phoneticPr fontId="22"/>
  </si>
  <si>
    <t>セミナー／勉強会</t>
    <rPh sb="5" eb="8">
      <t>ベンキョウカイ</t>
    </rPh>
    <phoneticPr fontId="22"/>
  </si>
  <si>
    <t>単価</t>
    <rPh sb="0" eb="2">
      <t>タンカ</t>
    </rPh>
    <phoneticPr fontId="22"/>
  </si>
  <si>
    <t>数量</t>
    <rPh sb="0" eb="2">
      <t>スウリョウ</t>
    </rPh>
    <phoneticPr fontId="22"/>
  </si>
  <si>
    <t>ココロト手数料（10％）</t>
    <rPh sb="4" eb="7">
      <t>テスウリョウ</t>
    </rPh>
    <phoneticPr fontId="22"/>
  </si>
  <si>
    <t>月額システム利用料（1万円以下100円、1万円以上300円）</t>
    <rPh sb="0" eb="2">
      <t>ゲツガク</t>
    </rPh>
    <rPh sb="11" eb="13">
      <t>マンエン</t>
    </rPh>
    <rPh sb="13" eb="15">
      <t>イカ</t>
    </rPh>
    <rPh sb="18" eb="19">
      <t>エン</t>
    </rPh>
    <rPh sb="21" eb="23">
      <t>マンエン</t>
    </rPh>
    <rPh sb="23" eb="25">
      <t>イジョウ</t>
    </rPh>
    <rPh sb="28" eb="29">
      <t>エン</t>
    </rPh>
    <phoneticPr fontId="22"/>
  </si>
  <si>
    <t>決済手数料（5.0％）</t>
    <rPh sb="0" eb="2">
      <t>ケッサイ</t>
    </rPh>
    <rPh sb="2" eb="5">
      <t>テスウリョウ</t>
    </rPh>
    <phoneticPr fontId="22"/>
  </si>
  <si>
    <t>STORES随時決算手数料(99円/回)</t>
    <rPh sb="6" eb="8">
      <t>ズイジ</t>
    </rPh>
    <rPh sb="8" eb="10">
      <t>ケッサン</t>
    </rPh>
    <rPh sb="10" eb="13">
      <t>テスウリョウ</t>
    </rPh>
    <rPh sb="16" eb="17">
      <t>エン</t>
    </rPh>
    <rPh sb="18" eb="19">
      <t>カイ</t>
    </rPh>
    <phoneticPr fontId="22"/>
  </si>
  <si>
    <t>※銀行振込手数料当方負担と致します</t>
    <rPh sb="1" eb="3">
      <t>ギンコウ</t>
    </rPh>
    <rPh sb="3" eb="5">
      <t>フリコミ</t>
    </rPh>
    <rPh sb="5" eb="8">
      <t>テスウリョウ</t>
    </rPh>
    <rPh sb="8" eb="10">
      <t>トウホウ</t>
    </rPh>
    <rPh sb="10" eb="12">
      <t>フタン</t>
    </rPh>
    <rPh sb="13" eb="14">
      <t>イタ</t>
    </rPh>
    <phoneticPr fontId="22"/>
  </si>
  <si>
    <t>円</t>
    <rPh sb="0" eb="1">
      <t>エン</t>
    </rPh>
    <phoneticPr fontId="22"/>
  </si>
  <si>
    <t>★請求書は月末で締めて翌月5日までにご提出ください</t>
    <rPh sb="1" eb="4">
      <t>セイキュウショ</t>
    </rPh>
    <rPh sb="5" eb="7">
      <t>ゲツマツ</t>
    </rPh>
    <rPh sb="8" eb="9">
      <t>シ</t>
    </rPh>
    <rPh sb="11" eb="13">
      <t>ヨクゲツ</t>
    </rPh>
    <rPh sb="14" eb="15">
      <t>ニチ</t>
    </rPh>
    <rPh sb="19" eb="21">
      <t>テイシュツ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</si>
</sst>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  <numFmt numFmtId="181" formatCode="#,##0_);[Red]\(#,##0\)"/>
  </numFmts>
  <fonts count="37" x14ac:knownFonts="1">
    <font>
      <sz val="11"/>
      <name val="Meiryo UI"/>
      <family val="2"/>
    </font>
    <font>
      <sz val="11"/>
      <color indexed="8"/>
      <name val="Meiryo UI"/>
      <family val="2"/>
    </font>
    <font>
      <sz val="11"/>
      <color indexed="9"/>
      <name val="Meiryo UI"/>
      <family val="2"/>
    </font>
    <font>
      <sz val="11"/>
      <color indexed="36"/>
      <name val="Meiryo UI"/>
      <family val="2"/>
    </font>
    <font>
      <b/>
      <sz val="11"/>
      <color indexed="50"/>
      <name val="Meiryo UI"/>
      <family val="2"/>
    </font>
    <font>
      <b/>
      <sz val="11"/>
      <color indexed="9"/>
      <name val="Meiryo UI"/>
      <family val="2"/>
    </font>
    <font>
      <sz val="11"/>
      <name val="Meiryo UI"/>
      <family val="2"/>
    </font>
    <font>
      <i/>
      <sz val="11"/>
      <color indexed="23"/>
      <name val="Meiryo UI"/>
      <family val="2"/>
    </font>
    <font>
      <u/>
      <sz val="10"/>
      <color theme="11"/>
      <name val="Meiryo UI"/>
      <family val="2"/>
    </font>
    <font>
      <sz val="11"/>
      <color indexed="17"/>
      <name val="Meiryo UI"/>
      <family val="2"/>
    </font>
    <font>
      <b/>
      <sz val="15"/>
      <color indexed="18"/>
      <name val="Meiryo UI"/>
      <family val="2"/>
    </font>
    <font>
      <b/>
      <sz val="13"/>
      <color indexed="18"/>
      <name val="Meiryo UI"/>
      <family val="2"/>
    </font>
    <font>
      <b/>
      <sz val="11"/>
      <color indexed="18"/>
      <name val="Meiryo UI"/>
      <family val="2"/>
    </font>
    <font>
      <u/>
      <sz val="10"/>
      <color indexed="12"/>
      <name val="Meiryo UI"/>
      <family val="2"/>
    </font>
    <font>
      <sz val="11"/>
      <color indexed="53"/>
      <name val="Meiryo UI"/>
      <family val="2"/>
    </font>
    <font>
      <sz val="11"/>
      <color indexed="50"/>
      <name val="Meiryo UI"/>
      <family val="2"/>
    </font>
    <font>
      <sz val="11"/>
      <color indexed="59"/>
      <name val="Meiryo UI"/>
      <family val="2"/>
    </font>
    <font>
      <sz val="10"/>
      <name val="Meiryo UI"/>
      <family val="2"/>
    </font>
    <font>
      <b/>
      <sz val="11"/>
      <color indexed="63"/>
      <name val="Meiryo UI"/>
      <family val="2"/>
    </font>
    <font>
      <b/>
      <sz val="18"/>
      <color indexed="18"/>
      <name val="Meiryo UI"/>
      <family val="2"/>
    </font>
    <font>
      <b/>
      <sz val="11"/>
      <color indexed="8"/>
      <name val="Meiryo UI"/>
      <family val="2"/>
    </font>
    <font>
      <sz val="11"/>
      <color indexed="10"/>
      <name val="Meiryo UI"/>
      <family val="2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9"/>
      <name val="Meiryo UI"/>
      <family val="3"/>
      <charset val="128"/>
    </font>
    <font>
      <sz val="18"/>
      <name val="Meiryo UI"/>
      <family val="3"/>
      <charset val="128"/>
    </font>
    <font>
      <sz val="24"/>
      <color theme="0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18"/>
      <color theme="9" tint="-0.249977111117893"/>
      <name val="Meiryo UI"/>
      <family val="3"/>
      <charset val="128"/>
    </font>
    <font>
      <b/>
      <sz val="11"/>
      <color theme="9" tint="-0.249977111117893"/>
      <name val="Meiryo UI"/>
      <family val="3"/>
      <charset val="128"/>
    </font>
    <font>
      <b/>
      <i/>
      <sz val="12"/>
      <color theme="9" tint="-0.249977111117893"/>
      <name val="Meiryo UI"/>
      <family val="3"/>
      <charset val="128"/>
    </font>
    <font>
      <sz val="12"/>
      <color theme="9" tint="-0.249977111117893"/>
      <name val="Meiryo UI"/>
      <family val="3"/>
      <charset val="128"/>
    </font>
    <font>
      <b/>
      <sz val="14"/>
      <color rgb="FFFF0000"/>
      <name val="Meiryo UI"/>
      <family val="3"/>
      <charset val="128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/>
      <bottom style="medium">
        <color theme="9" tint="-0.24994659260841701"/>
      </bottom>
      <diagonal/>
    </border>
    <border>
      <left/>
      <right style="medium">
        <color theme="9" tint="-0.24994659260841701"/>
      </right>
      <top/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hair">
        <color rgb="FF002060"/>
      </top>
      <bottom style="double">
        <color theme="9" tint="-0.24994659260841701"/>
      </bottom>
      <diagonal/>
    </border>
    <border>
      <left/>
      <right/>
      <top style="hair">
        <color rgb="FF002060"/>
      </top>
      <bottom style="double">
        <color theme="9" tint="-0.24994659260841701"/>
      </bottom>
      <diagonal/>
    </border>
    <border>
      <left/>
      <right style="medium">
        <color theme="9" tint="-0.24994659260841701"/>
      </right>
      <top style="hair">
        <color rgb="FF002060"/>
      </top>
      <bottom style="double">
        <color theme="9" tint="-0.24994659260841701"/>
      </bottom>
      <diagonal/>
    </border>
    <border>
      <left style="medium">
        <color theme="9" tint="-0.24994659260841701"/>
      </left>
      <right/>
      <top style="double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double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 style="thin">
        <color theme="9" tint="-0.24994659260841701"/>
      </left>
      <right/>
      <top style="medium">
        <color theme="9" tint="-0.24994659260841701"/>
      </top>
      <bottom/>
      <diagonal/>
    </border>
    <border>
      <left/>
      <right style="thin">
        <color theme="9" tint="-0.24994659260841701"/>
      </right>
      <top style="medium">
        <color theme="9" tint="-0.24994659260841701"/>
      </top>
      <bottom/>
      <diagonal/>
    </border>
    <border>
      <left style="thin">
        <color theme="9" tint="-0.24994659260841701"/>
      </left>
      <right/>
      <top/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/>
      <right/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 style="thin">
        <color theme="9" tint="-0.24994659260841701"/>
      </bottom>
      <diagonal/>
    </border>
    <border>
      <left style="medium">
        <color theme="9" tint="-0.24994659260841701"/>
      </left>
      <right/>
      <top style="double">
        <color theme="9" tint="-0.249977111117893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/>
      <bottom style="hair">
        <color theme="9" tint="-0.24994659260841701"/>
      </bottom>
      <diagonal/>
    </border>
    <border>
      <left/>
      <right/>
      <top/>
      <bottom style="hair">
        <color theme="9" tint="-0.24994659260841701"/>
      </bottom>
      <diagonal/>
    </border>
    <border>
      <left/>
      <right style="medium">
        <color theme="9" tint="-0.24994659260841701"/>
      </right>
      <top/>
      <bottom style="hair">
        <color theme="9" tint="-0.24994659260841701"/>
      </bottom>
      <diagonal/>
    </border>
    <border>
      <left style="medium">
        <color theme="9" tint="-0.24994659260841701"/>
      </left>
      <right/>
      <top style="hair">
        <color theme="9" tint="-0.24994659260841701"/>
      </top>
      <bottom style="hair">
        <color rgb="FF002060"/>
      </bottom>
      <diagonal/>
    </border>
    <border>
      <left/>
      <right/>
      <top style="hair">
        <color theme="9" tint="-0.24994659260841701"/>
      </top>
      <bottom style="hair">
        <color rgb="FF002060"/>
      </bottom>
      <diagonal/>
    </border>
    <border>
      <left/>
      <right style="medium">
        <color theme="9" tint="-0.24994659260841701"/>
      </right>
      <top style="hair">
        <color theme="9" tint="-0.24994659260841701"/>
      </top>
      <bottom style="hair">
        <color rgb="FF002060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hair">
        <color theme="9" tint="-0.24994659260841701"/>
      </bottom>
      <diagonal/>
    </border>
    <border>
      <left/>
      <right/>
      <top style="medium">
        <color theme="9" tint="-0.24994659260841701"/>
      </top>
      <bottom style="hair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hair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hair">
        <color theme="9" tint="-0.24994659260841701"/>
      </bottom>
      <diagonal/>
    </border>
    <border>
      <left style="medium">
        <color theme="9" tint="-0.24994659260841701"/>
      </left>
      <right/>
      <top style="hair">
        <color theme="9" tint="-0.24994659260841701"/>
      </top>
      <bottom style="hair">
        <color theme="9" tint="-0.24994659260841701"/>
      </bottom>
      <diagonal/>
    </border>
    <border>
      <left/>
      <right/>
      <top style="hair">
        <color theme="9" tint="-0.24994659260841701"/>
      </top>
      <bottom style="hair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/>
      <right style="medium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medium">
        <color theme="9" tint="-0.24994659260841701"/>
      </left>
      <right/>
      <top style="hair">
        <color theme="9" tint="-0.24994659260841701"/>
      </top>
      <bottom style="double">
        <color theme="9" tint="-0.249977111117893"/>
      </bottom>
      <diagonal/>
    </border>
    <border>
      <left/>
      <right/>
      <top style="hair">
        <color theme="9" tint="-0.24994659260841701"/>
      </top>
      <bottom style="double">
        <color theme="9" tint="-0.249977111117893"/>
      </bottom>
      <diagonal/>
    </border>
    <border>
      <left style="medium">
        <color theme="9" tint="-0.24994659260841701"/>
      </left>
      <right style="medium">
        <color theme="9" tint="-0.24994659260841701"/>
      </right>
      <top style="hair">
        <color theme="9" tint="-0.24994659260841701"/>
      </top>
      <bottom style="double">
        <color theme="9" tint="-0.249977111117893"/>
      </bottom>
      <diagonal/>
    </border>
    <border>
      <left style="medium">
        <color theme="9" tint="-0.24994659260841701"/>
      </left>
      <right style="medium">
        <color theme="9" tint="-0.24994659260841701"/>
      </right>
      <top style="hair">
        <color theme="9" tint="-0.24994659260841701"/>
      </top>
      <bottom style="double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double">
        <color theme="9" tint="-0.249977111117893"/>
      </top>
      <bottom style="medium">
        <color theme="9" tint="-0.24994659260841701"/>
      </bottom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7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11" borderId="1" applyNumberFormat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0" fontId="17" fillId="5" borderId="7" applyNumberFormat="0" applyFont="0" applyAlignment="0" applyProtection="0"/>
    <xf numFmtId="0" fontId="18" fillId="17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/>
    <xf numFmtId="17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91">
    <xf numFmtId="0" fontId="0" fillId="0" borderId="0" xfId="0"/>
    <xf numFmtId="0" fontId="23" fillId="0" borderId="0" xfId="0" applyFont="1"/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 applyProtection="1">
      <alignment vertical="center"/>
      <protection locked="0"/>
    </xf>
    <xf numFmtId="0" fontId="25" fillId="0" borderId="0" xfId="0" applyFont="1" applyBorder="1"/>
    <xf numFmtId="0" fontId="23" fillId="0" borderId="0" xfId="0" applyFont="1" applyAlignment="1">
      <alignment vertical="center"/>
    </xf>
    <xf numFmtId="0" fontId="27" fillId="0" borderId="0" xfId="0" applyNumberFormat="1" applyFont="1" applyFill="1" applyBorder="1" applyAlignment="1">
      <alignment horizontal="right" vertical="center"/>
    </xf>
    <xf numFmtId="0" fontId="23" fillId="0" borderId="0" xfId="0" applyFont="1" applyBorder="1"/>
    <xf numFmtId="0" fontId="25" fillId="0" borderId="0" xfId="0" applyFont="1" applyBorder="1" applyAlignment="1">
      <alignment vertical="center"/>
    </xf>
    <xf numFmtId="0" fontId="13" fillId="0" borderId="0" xfId="34" applyBorder="1" applyAlignment="1" applyProtection="1">
      <alignment vertical="center"/>
    </xf>
    <xf numFmtId="0" fontId="23" fillId="22" borderId="0" xfId="0" applyFont="1" applyFill="1"/>
    <xf numFmtId="0" fontId="23" fillId="22" borderId="0" xfId="0" applyFont="1" applyFill="1" applyBorder="1"/>
    <xf numFmtId="0" fontId="23" fillId="22" borderId="0" xfId="0" applyFont="1" applyFill="1" applyBorder="1" applyAlignment="1" applyProtection="1">
      <alignment vertical="center"/>
      <protection locked="0"/>
    </xf>
    <xf numFmtId="0" fontId="31" fillId="21" borderId="0" xfId="0" applyFont="1" applyFill="1" applyBorder="1" applyAlignment="1">
      <alignment horizontal="center" vertical="center"/>
    </xf>
    <xf numFmtId="0" fontId="32" fillId="0" borderId="10" xfId="0" applyFont="1" applyBorder="1" applyAlignment="1" applyProtection="1">
      <alignment horizontal="center"/>
      <protection locked="0"/>
    </xf>
    <xf numFmtId="0" fontId="32" fillId="0" borderId="10" xfId="0" applyFont="1" applyBorder="1" applyAlignment="1" applyProtection="1">
      <protection locked="0"/>
    </xf>
    <xf numFmtId="181" fontId="26" fillId="0" borderId="13" xfId="0" applyNumberFormat="1" applyFont="1" applyFill="1" applyBorder="1" applyAlignment="1">
      <alignment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28" fillId="22" borderId="0" xfId="0" applyFont="1" applyFill="1" applyBorder="1" applyAlignment="1">
      <alignment horizontal="right"/>
    </xf>
    <xf numFmtId="49" fontId="28" fillId="22" borderId="0" xfId="0" applyNumberFormat="1" applyFont="1" applyFill="1" applyBorder="1" applyAlignment="1">
      <alignment horizontal="right"/>
    </xf>
    <xf numFmtId="180" fontId="24" fillId="22" borderId="0" xfId="0" applyNumberFormat="1" applyFont="1" applyFill="1" applyBorder="1" applyAlignment="1" applyProtection="1">
      <alignment horizontal="center" vertical="center"/>
    </xf>
    <xf numFmtId="0" fontId="25" fillId="0" borderId="22" xfId="0" applyFont="1" applyFill="1" applyBorder="1" applyAlignment="1">
      <alignment vertical="center"/>
    </xf>
    <xf numFmtId="0" fontId="25" fillId="0" borderId="23" xfId="0" applyFont="1" applyFill="1" applyBorder="1" applyAlignment="1">
      <alignment vertical="center"/>
    </xf>
    <xf numFmtId="0" fontId="25" fillId="0" borderId="24" xfId="0" applyFont="1" applyBorder="1"/>
    <xf numFmtId="0" fontId="28" fillId="0" borderId="25" xfId="0" applyFont="1" applyBorder="1" applyAlignment="1">
      <alignment horizontal="right"/>
    </xf>
    <xf numFmtId="0" fontId="28" fillId="0" borderId="26" xfId="0" applyFont="1" applyBorder="1"/>
    <xf numFmtId="0" fontId="28" fillId="0" borderId="27" xfId="0" applyFont="1" applyBorder="1" applyAlignment="1">
      <alignment horizontal="right"/>
    </xf>
    <xf numFmtId="0" fontId="28" fillId="22" borderId="28" xfId="0" applyFont="1" applyFill="1" applyBorder="1" applyAlignment="1">
      <alignment horizontal="right"/>
    </xf>
    <xf numFmtId="0" fontId="28" fillId="0" borderId="29" xfId="0" applyFont="1" applyBorder="1"/>
    <xf numFmtId="181" fontId="25" fillId="20" borderId="19" xfId="0" applyNumberFormat="1" applyFont="1" applyFill="1" applyBorder="1" applyAlignment="1" applyProtection="1">
      <alignment vertical="center"/>
    </xf>
    <xf numFmtId="181" fontId="25" fillId="20" borderId="19" xfId="0" applyNumberFormat="1" applyFont="1" applyFill="1" applyBorder="1" applyAlignment="1" applyProtection="1">
      <alignment vertical="center"/>
      <protection locked="0"/>
    </xf>
    <xf numFmtId="181" fontId="25" fillId="20" borderId="17" xfId="0" applyNumberFormat="1" applyFont="1" applyFill="1" applyBorder="1" applyAlignment="1" applyProtection="1">
      <alignment horizontal="center" vertical="center"/>
      <protection locked="0"/>
    </xf>
    <xf numFmtId="181" fontId="25" fillId="20" borderId="30" xfId="0" applyNumberFormat="1" applyFont="1" applyFill="1" applyBorder="1" applyAlignment="1" applyProtection="1">
      <alignment vertical="center"/>
      <protection locked="0"/>
    </xf>
    <xf numFmtId="181" fontId="25" fillId="20" borderId="13" xfId="0" applyNumberFormat="1" applyFont="1" applyFill="1" applyBorder="1" applyAlignment="1" applyProtection="1">
      <alignment vertical="center"/>
    </xf>
    <xf numFmtId="181" fontId="25" fillId="20" borderId="31" xfId="0" applyNumberFormat="1" applyFont="1" applyFill="1" applyBorder="1" applyAlignment="1" applyProtection="1">
      <alignment horizontal="center" vertical="center"/>
      <protection locked="0"/>
    </xf>
    <xf numFmtId="181" fontId="25" fillId="20" borderId="33" xfId="0" applyNumberFormat="1" applyFont="1" applyFill="1" applyBorder="1" applyAlignment="1" applyProtection="1">
      <alignment vertical="center"/>
      <protection locked="0"/>
    </xf>
    <xf numFmtId="181" fontId="25" fillId="20" borderId="33" xfId="0" applyNumberFormat="1" applyFont="1" applyFill="1" applyBorder="1" applyAlignment="1" applyProtection="1">
      <alignment vertical="center"/>
    </xf>
    <xf numFmtId="0" fontId="25" fillId="0" borderId="34" xfId="0" applyFont="1" applyBorder="1" applyAlignment="1" applyProtection="1">
      <alignment horizontal="left" vertical="center"/>
      <protection locked="0"/>
    </xf>
    <xf numFmtId="0" fontId="25" fillId="0" borderId="35" xfId="0" applyFont="1" applyBorder="1" applyAlignment="1" applyProtection="1">
      <alignment horizontal="left" vertical="center"/>
      <protection locked="0"/>
    </xf>
    <xf numFmtId="181" fontId="25" fillId="20" borderId="34" xfId="0" applyNumberFormat="1" applyFont="1" applyFill="1" applyBorder="1" applyAlignment="1" applyProtection="1">
      <alignment horizontal="center" vertical="center"/>
      <protection locked="0"/>
    </xf>
    <xf numFmtId="181" fontId="25" fillId="20" borderId="36" xfId="0" applyNumberFormat="1" applyFont="1" applyFill="1" applyBorder="1" applyAlignment="1" applyProtection="1">
      <alignment vertical="center"/>
      <protection locked="0"/>
    </xf>
    <xf numFmtId="181" fontId="25" fillId="20" borderId="36" xfId="0" applyNumberFormat="1" applyFont="1" applyFill="1" applyBorder="1" applyAlignment="1" applyProtection="1">
      <alignment vertical="center"/>
    </xf>
    <xf numFmtId="181" fontId="25" fillId="22" borderId="39" xfId="0" applyNumberFormat="1" applyFont="1" applyFill="1" applyBorder="1" applyAlignment="1" applyProtection="1">
      <alignment horizontal="center" vertical="center"/>
      <protection locked="0"/>
    </xf>
    <xf numFmtId="181" fontId="25" fillId="22" borderId="39" xfId="0" applyNumberFormat="1" applyFont="1" applyFill="1" applyBorder="1" applyAlignment="1" applyProtection="1">
      <alignment vertical="center"/>
      <protection locked="0"/>
    </xf>
    <xf numFmtId="181" fontId="25" fillId="20" borderId="40" xfId="0" applyNumberFormat="1" applyFont="1" applyFill="1" applyBorder="1" applyAlignment="1" applyProtection="1">
      <alignment vertical="center"/>
    </xf>
    <xf numFmtId="181" fontId="25" fillId="22" borderId="43" xfId="0" applyNumberFormat="1" applyFont="1" applyFill="1" applyBorder="1" applyAlignment="1" applyProtection="1">
      <alignment horizontal="center" vertical="center"/>
      <protection locked="0"/>
    </xf>
    <xf numFmtId="181" fontId="25" fillId="22" borderId="43" xfId="0" applyNumberFormat="1" applyFont="1" applyFill="1" applyBorder="1" applyAlignment="1" applyProtection="1">
      <alignment vertical="center"/>
      <protection locked="0"/>
    </xf>
    <xf numFmtId="181" fontId="25" fillId="20" borderId="44" xfId="0" applyNumberFormat="1" applyFont="1" applyFill="1" applyBorder="1" applyAlignment="1" applyProtection="1">
      <alignment vertical="center"/>
    </xf>
    <xf numFmtId="181" fontId="25" fillId="22" borderId="47" xfId="0" applyNumberFormat="1" applyFont="1" applyFill="1" applyBorder="1" applyAlignment="1" applyProtection="1">
      <alignment horizontal="center" vertical="center"/>
      <protection locked="0"/>
    </xf>
    <xf numFmtId="181" fontId="25" fillId="22" borderId="47" xfId="0" applyNumberFormat="1" applyFont="1" applyFill="1" applyBorder="1" applyAlignment="1" applyProtection="1">
      <alignment vertical="center"/>
      <protection locked="0"/>
    </xf>
    <xf numFmtId="181" fontId="25" fillId="20" borderId="48" xfId="0" applyNumberFormat="1" applyFont="1" applyFill="1" applyBorder="1" applyAlignment="1" applyProtection="1">
      <alignment vertical="center"/>
    </xf>
    <xf numFmtId="0" fontId="25" fillId="0" borderId="37" xfId="0" applyFont="1" applyBorder="1" applyAlignment="1" applyProtection="1">
      <alignment horizontal="left" vertical="center"/>
      <protection locked="0"/>
    </xf>
    <xf numFmtId="0" fontId="25" fillId="0" borderId="38" xfId="0" applyFont="1" applyBorder="1" applyAlignment="1" applyProtection="1">
      <alignment horizontal="left" vertical="center"/>
      <protection locked="0"/>
    </xf>
    <xf numFmtId="181" fontId="25" fillId="20" borderId="37" xfId="0" applyNumberFormat="1" applyFont="1" applyFill="1" applyBorder="1" applyAlignment="1" applyProtection="1">
      <alignment horizontal="center" vertical="center"/>
      <protection locked="0"/>
    </xf>
    <xf numFmtId="181" fontId="25" fillId="20" borderId="40" xfId="0" applyNumberFormat="1" applyFont="1" applyFill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horizontal="center"/>
      <protection locked="0"/>
    </xf>
    <xf numFmtId="181" fontId="25" fillId="20" borderId="49" xfId="0" applyNumberFormat="1" applyFont="1" applyFill="1" applyBorder="1" applyAlignment="1" applyProtection="1">
      <alignment horizontal="right" vertical="center"/>
      <protection locked="0"/>
    </xf>
    <xf numFmtId="0" fontId="25" fillId="0" borderId="37" xfId="0" applyFont="1" applyBorder="1" applyAlignment="1" applyProtection="1">
      <alignment horizontal="left" vertical="center"/>
      <protection locked="0"/>
    </xf>
    <xf numFmtId="0" fontId="25" fillId="0" borderId="38" xfId="0" applyFont="1" applyBorder="1" applyAlignment="1" applyProtection="1">
      <alignment horizontal="left" vertical="center"/>
      <protection locked="0"/>
    </xf>
    <xf numFmtId="0" fontId="31" fillId="21" borderId="0" xfId="0" applyFont="1" applyFill="1" applyBorder="1" applyAlignment="1">
      <alignment horizontal="center" vertical="center"/>
    </xf>
    <xf numFmtId="181" fontId="35" fillId="0" borderId="20" xfId="0" applyNumberFormat="1" applyFont="1" applyFill="1" applyBorder="1" applyAlignment="1">
      <alignment horizontal="center" vertical="center"/>
    </xf>
    <xf numFmtId="181" fontId="35" fillId="0" borderId="21" xfId="0" applyNumberFormat="1" applyFont="1" applyFill="1" applyBorder="1" applyAlignment="1">
      <alignment horizontal="center" vertical="center"/>
    </xf>
    <xf numFmtId="0" fontId="25" fillId="0" borderId="17" xfId="0" applyFont="1" applyBorder="1" applyAlignment="1" applyProtection="1">
      <alignment horizontal="left" vertical="center"/>
      <protection locked="0"/>
    </xf>
    <xf numFmtId="0" fontId="25" fillId="0" borderId="18" xfId="0" applyFont="1" applyBorder="1" applyAlignment="1" applyProtection="1">
      <alignment horizontal="left" vertical="center"/>
      <protection locked="0"/>
    </xf>
    <xf numFmtId="0" fontId="25" fillId="0" borderId="31" xfId="0" applyFont="1" applyBorder="1" applyAlignment="1" applyProtection="1">
      <alignment horizontal="left" vertical="center"/>
      <protection locked="0"/>
    </xf>
    <xf numFmtId="0" fontId="25" fillId="0" borderId="32" xfId="0" applyFont="1" applyBorder="1" applyAlignment="1" applyProtection="1">
      <alignment horizontal="left" vertical="center"/>
      <protection locked="0"/>
    </xf>
    <xf numFmtId="181" fontId="28" fillId="0" borderId="22" xfId="0" applyNumberFormat="1" applyFont="1" applyFill="1" applyBorder="1" applyAlignment="1" applyProtection="1">
      <alignment horizontal="center"/>
      <protection locked="0"/>
    </xf>
    <xf numFmtId="0" fontId="30" fillId="21" borderId="0" xfId="0" applyFont="1" applyFill="1" applyAlignment="1">
      <alignment horizontal="center" vertical="center"/>
    </xf>
    <xf numFmtId="181" fontId="29" fillId="0" borderId="10" xfId="0" applyNumberFormat="1" applyFont="1" applyFill="1" applyBorder="1" applyAlignment="1" applyProtection="1">
      <alignment horizontal="center"/>
      <protection locked="0"/>
    </xf>
    <xf numFmtId="0" fontId="29" fillId="0" borderId="10" xfId="0" applyFont="1" applyFill="1" applyBorder="1" applyAlignment="1" applyProtection="1">
      <alignment horizontal="center"/>
      <protection locked="0"/>
    </xf>
    <xf numFmtId="0" fontId="31" fillId="21" borderId="0" xfId="0" applyFont="1" applyFill="1" applyBorder="1" applyAlignment="1">
      <alignment horizontal="center" vertical="center"/>
    </xf>
    <xf numFmtId="0" fontId="24" fillId="0" borderId="0" xfId="0" applyFont="1" applyBorder="1" applyAlignment="1" applyProtection="1">
      <alignment horizontal="center" vertical="center"/>
      <protection locked="0"/>
    </xf>
    <xf numFmtId="0" fontId="31" fillId="21" borderId="0" xfId="0" applyFont="1" applyFill="1" applyBorder="1" applyAlignment="1">
      <alignment horizontal="left" vertical="center" indent="1"/>
    </xf>
    <xf numFmtId="0" fontId="23" fillId="0" borderId="0" xfId="0" applyFont="1" applyFill="1" applyBorder="1" applyAlignment="1">
      <alignment horizontal="center" vertical="center"/>
    </xf>
    <xf numFmtId="0" fontId="25" fillId="0" borderId="37" xfId="0" applyFont="1" applyBorder="1" applyAlignment="1" applyProtection="1">
      <alignment horizontal="left" vertical="center"/>
      <protection locked="0"/>
    </xf>
    <xf numFmtId="0" fontId="25" fillId="0" borderId="38" xfId="0" applyFont="1" applyBorder="1" applyAlignment="1" applyProtection="1">
      <alignment horizontal="left" vertical="center"/>
      <protection locked="0"/>
    </xf>
    <xf numFmtId="0" fontId="33" fillId="0" borderId="1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25" fillId="0" borderId="41" xfId="0" applyFont="1" applyBorder="1" applyAlignment="1" applyProtection="1">
      <alignment horizontal="left" vertical="center"/>
      <protection locked="0"/>
    </xf>
    <xf numFmtId="0" fontId="25" fillId="0" borderId="42" xfId="0" applyFont="1" applyBorder="1" applyAlignment="1" applyProtection="1">
      <alignment horizontal="left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41" xfId="0" applyFont="1" applyBorder="1" applyAlignment="1" applyProtection="1">
      <alignment horizontal="center" vertical="center"/>
      <protection locked="0"/>
    </xf>
    <xf numFmtId="0" fontId="25" fillId="0" borderId="42" xfId="0" applyFont="1" applyBorder="1" applyAlignment="1" applyProtection="1">
      <alignment horizontal="center" vertical="center"/>
      <protection locked="0"/>
    </xf>
    <xf numFmtId="0" fontId="25" fillId="0" borderId="45" xfId="0" applyFont="1" applyBorder="1" applyAlignment="1" applyProtection="1">
      <alignment horizontal="left" vertical="center"/>
      <protection locked="0"/>
    </xf>
    <xf numFmtId="0" fontId="25" fillId="0" borderId="46" xfId="0" applyFont="1" applyBorder="1" applyAlignment="1" applyProtection="1">
      <alignment horizontal="left" vertical="center"/>
      <protection locked="0"/>
    </xf>
    <xf numFmtId="0" fontId="36" fillId="0" borderId="0" xfId="0" applyFont="1" applyAlignment="1">
      <alignment vertical="center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40" builtinId="15" customBuiltin="1"/>
    <cellStyle name="チェック セル" xfId="27" builtinId="23" customBuiltin="1"/>
    <cellStyle name="どちらでもない" xfId="37" builtinId="28" customBuiltin="1"/>
    <cellStyle name="パーセント" xfId="49" builtinId="5" customBuiltin="1"/>
    <cellStyle name="ハイパーリンク" xfId="34" builtinId="8" customBuiltin="1"/>
    <cellStyle name="メモ" xfId="38" builtinId="10" customBuiltin="1"/>
    <cellStyle name="リンク セル" xfId="36" builtinId="24" customBuiltin="1"/>
    <cellStyle name="悪い" xfId="25" builtinId="27" customBuiltin="1"/>
    <cellStyle name="計算" xfId="26" builtinId="22" customBuiltin="1"/>
    <cellStyle name="警告文" xfId="42" builtinId="11" customBuiltin="1"/>
    <cellStyle name="桁区切り" xfId="46" builtinId="6" customBuiltin="1"/>
    <cellStyle name="桁区切り [0.00]" xfId="45" builtinId="3" customBuiltin="1"/>
    <cellStyle name="見出し 1" xfId="30" builtinId="16" customBuiltin="1"/>
    <cellStyle name="見出し 2" xfId="31" builtinId="17" customBuiltin="1"/>
    <cellStyle name="見出し 3" xfId="32" builtinId="18" customBuiltin="1"/>
    <cellStyle name="見出し 4" xfId="33" builtinId="19" customBuiltin="1"/>
    <cellStyle name="集計" xfId="41" builtinId="25" customBuiltin="1"/>
    <cellStyle name="出力" xfId="39" builtinId="21" customBuiltin="1"/>
    <cellStyle name="説明文" xfId="28" builtinId="53" customBuiltin="1"/>
    <cellStyle name="通貨" xfId="48" builtinId="7" customBuiltin="1"/>
    <cellStyle name="通貨 [0.00]" xfId="47" builtinId="4" customBuiltin="1"/>
    <cellStyle name="入力" xfId="35" builtinId="20" customBuiltin="1"/>
    <cellStyle name="標準" xfId="0" builtinId="0" customBuiltin="1"/>
    <cellStyle name="標準 2" xfId="44" xr:uid="{00000000-0005-0000-0000-000031000000}"/>
    <cellStyle name="表示済みのハイパーリンク" xfId="43" builtinId="9" customBuiltin="1"/>
    <cellStyle name="良い" xfId="29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1</xdr:row>
      <xdr:rowOff>133350</xdr:rowOff>
    </xdr:from>
    <xdr:to>
      <xdr:col>2</xdr:col>
      <xdr:colOff>133350</xdr:colOff>
      <xdr:row>1</xdr:row>
      <xdr:rowOff>508000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F77AD12-F066-4653-B39F-67BAB9AC0941}"/>
            </a:ext>
          </a:extLst>
        </xdr:cNvPr>
        <xdr:cNvSpPr txBox="1"/>
      </xdr:nvSpPr>
      <xdr:spPr>
        <a:xfrm>
          <a:off x="279400" y="133350"/>
          <a:ext cx="2444750" cy="374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薄緑のセルのみご入力ください</a:t>
          </a:r>
          <a:endParaRPr kumimoji="1" lang="en-US" altLang="ja-JP" sz="1100" b="1">
            <a:solidFill>
              <a:srgbClr val="FF0000"/>
            </a:solidFill>
          </a:endParaRPr>
        </a:p>
        <a:p>
          <a:pPr algn="ctr"/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44450</xdr:colOff>
      <xdr:row>19</xdr:row>
      <xdr:rowOff>177800</xdr:rowOff>
    </xdr:from>
    <xdr:to>
      <xdr:col>3</xdr:col>
      <xdr:colOff>425450</xdr:colOff>
      <xdr:row>22</xdr:row>
      <xdr:rowOff>95250</xdr:rowOff>
    </xdr:to>
    <xdr:sp macro="" textlink="">
      <xdr:nvSpPr>
        <xdr:cNvPr id="4" name="吹き出し: 線 3">
          <a:extLst>
            <a:ext uri="{FF2B5EF4-FFF2-40B4-BE49-F238E27FC236}">
              <a16:creationId xmlns:a16="http://schemas.microsoft.com/office/drawing/2014/main" id="{332A96EA-2B1C-4A8D-B8D3-8A239BD827DE}"/>
            </a:ext>
          </a:extLst>
        </xdr:cNvPr>
        <xdr:cNvSpPr/>
      </xdr:nvSpPr>
      <xdr:spPr>
        <a:xfrm>
          <a:off x="2635250" y="4787900"/>
          <a:ext cx="1168400" cy="679450"/>
        </a:xfrm>
        <a:prstGeom prst="borderCallout1">
          <a:avLst>
            <a:gd name="adj1" fmla="val 38290"/>
            <a:gd name="adj2" fmla="val 100556"/>
            <a:gd name="adj3" fmla="val 31514"/>
            <a:gd name="adj4" fmla="val 134260"/>
          </a:avLst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税抜き価格を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ご入力ください</a:t>
          </a:r>
        </a:p>
      </xdr:txBody>
    </xdr:sp>
    <xdr:clientData/>
  </xdr:twoCellAnchor>
  <xdr:twoCellAnchor>
    <xdr:from>
      <xdr:col>6</xdr:col>
      <xdr:colOff>927100</xdr:colOff>
      <xdr:row>1</xdr:row>
      <xdr:rowOff>679450</xdr:rowOff>
    </xdr:from>
    <xdr:to>
      <xdr:col>8</xdr:col>
      <xdr:colOff>247650</xdr:colOff>
      <xdr:row>5</xdr:row>
      <xdr:rowOff>57150</xdr:rowOff>
    </xdr:to>
    <xdr:sp macro="" textlink="">
      <xdr:nvSpPr>
        <xdr:cNvPr id="5" name="吹き出し: 線 4">
          <a:extLst>
            <a:ext uri="{FF2B5EF4-FFF2-40B4-BE49-F238E27FC236}">
              <a16:creationId xmlns:a16="http://schemas.microsoft.com/office/drawing/2014/main" id="{B1AFBAAD-AAA7-4D2A-920E-69DA03B34DFE}"/>
            </a:ext>
          </a:extLst>
        </xdr:cNvPr>
        <xdr:cNvSpPr/>
      </xdr:nvSpPr>
      <xdr:spPr>
        <a:xfrm>
          <a:off x="6845300" y="679450"/>
          <a:ext cx="1168400" cy="679450"/>
        </a:xfrm>
        <a:prstGeom prst="borderCallout1">
          <a:avLst>
            <a:gd name="adj1" fmla="val 55112"/>
            <a:gd name="adj2" fmla="val -1075"/>
            <a:gd name="adj3" fmla="val 148336"/>
            <a:gd name="adj4" fmla="val -33675"/>
          </a:avLst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日付は必ず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ご入力ください</a:t>
          </a:r>
        </a:p>
      </xdr:txBody>
    </xdr:sp>
    <xdr:clientData/>
  </xdr:twoCellAnchor>
  <xdr:twoCellAnchor>
    <xdr:from>
      <xdr:col>2</xdr:col>
      <xdr:colOff>120650</xdr:colOff>
      <xdr:row>2</xdr:row>
      <xdr:rowOff>31750</xdr:rowOff>
    </xdr:from>
    <xdr:to>
      <xdr:col>4</xdr:col>
      <xdr:colOff>228600</xdr:colOff>
      <xdr:row>5</xdr:row>
      <xdr:rowOff>107950</xdr:rowOff>
    </xdr:to>
    <xdr:sp macro="" textlink="">
      <xdr:nvSpPr>
        <xdr:cNvPr id="6" name="吹き出し: 線 5">
          <a:extLst>
            <a:ext uri="{FF2B5EF4-FFF2-40B4-BE49-F238E27FC236}">
              <a16:creationId xmlns:a16="http://schemas.microsoft.com/office/drawing/2014/main" id="{1E9F16A6-CEC5-4096-BAE9-27C3E53CB606}"/>
            </a:ext>
          </a:extLst>
        </xdr:cNvPr>
        <xdr:cNvSpPr/>
      </xdr:nvSpPr>
      <xdr:spPr>
        <a:xfrm>
          <a:off x="2711450" y="762000"/>
          <a:ext cx="1606550" cy="647700"/>
        </a:xfrm>
        <a:prstGeom prst="borderCallout1">
          <a:avLst>
            <a:gd name="adj1" fmla="val 55112"/>
            <a:gd name="adj2" fmla="val -1075"/>
            <a:gd name="adj3" fmla="val 97869"/>
            <a:gd name="adj4" fmla="val -61936"/>
          </a:avLst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>
              <a:solidFill>
                <a:srgbClr val="FF0000"/>
              </a:solidFill>
            </a:rPr>
            <a:t>先生の情報は</a:t>
          </a:r>
          <a:endParaRPr kumimoji="1" lang="en-US" altLang="ja-JP" sz="1000">
            <a:solidFill>
              <a:srgbClr val="FF0000"/>
            </a:solidFill>
          </a:endParaRPr>
        </a:p>
        <a:p>
          <a:pPr algn="ctr"/>
          <a:r>
            <a:rPr kumimoji="1" lang="ja-JP" altLang="en-US" sz="1000">
              <a:solidFill>
                <a:srgbClr val="FF0000"/>
              </a:solidFill>
            </a:rPr>
            <a:t>漏れなくご入力ください</a:t>
          </a:r>
        </a:p>
      </xdr:txBody>
    </xdr:sp>
    <xdr:clientData/>
  </xdr:twoCellAnchor>
  <xdr:twoCellAnchor>
    <xdr:from>
      <xdr:col>2</xdr:col>
      <xdr:colOff>501650</xdr:colOff>
      <xdr:row>33</xdr:row>
      <xdr:rowOff>107950</xdr:rowOff>
    </xdr:from>
    <xdr:to>
      <xdr:col>4</xdr:col>
      <xdr:colOff>285750</xdr:colOff>
      <xdr:row>37</xdr:row>
      <xdr:rowOff>120650</xdr:rowOff>
    </xdr:to>
    <xdr:sp macro="" textlink="">
      <xdr:nvSpPr>
        <xdr:cNvPr id="7" name="吹き出し: 線 6">
          <a:extLst>
            <a:ext uri="{FF2B5EF4-FFF2-40B4-BE49-F238E27FC236}">
              <a16:creationId xmlns:a16="http://schemas.microsoft.com/office/drawing/2014/main" id="{84063C57-458A-432D-8FA6-A038F25DC665}"/>
            </a:ext>
          </a:extLst>
        </xdr:cNvPr>
        <xdr:cNvSpPr/>
      </xdr:nvSpPr>
      <xdr:spPr>
        <a:xfrm>
          <a:off x="3092450" y="8293100"/>
          <a:ext cx="1282700" cy="774700"/>
        </a:xfrm>
        <a:prstGeom prst="borderCallout1">
          <a:avLst>
            <a:gd name="adj1" fmla="val 19598"/>
            <a:gd name="adj2" fmla="val -531"/>
            <a:gd name="adj3" fmla="val 33383"/>
            <a:gd name="adj4" fmla="val -59762"/>
          </a:avLst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>
              <a:solidFill>
                <a:srgbClr val="FF0000"/>
              </a:solidFill>
            </a:rPr>
            <a:t>銀行情報</a:t>
          </a:r>
          <a:endParaRPr kumimoji="1" lang="en-US" altLang="ja-JP" sz="900">
            <a:solidFill>
              <a:srgbClr val="FF0000"/>
            </a:solidFill>
          </a:endParaRPr>
        </a:p>
        <a:p>
          <a:pPr algn="ctr"/>
          <a:r>
            <a:rPr kumimoji="1" lang="ja-JP" altLang="en-US" sz="900">
              <a:solidFill>
                <a:srgbClr val="FF0000"/>
              </a:solidFill>
            </a:rPr>
            <a:t>間違えないよう</a:t>
          </a:r>
          <a:endParaRPr kumimoji="1" lang="en-US" altLang="ja-JP" sz="900">
            <a:solidFill>
              <a:srgbClr val="FF0000"/>
            </a:solidFill>
          </a:endParaRPr>
        </a:p>
        <a:p>
          <a:pPr algn="ctr"/>
          <a:r>
            <a:rPr kumimoji="1" lang="ja-JP" altLang="en-US" sz="900">
              <a:solidFill>
                <a:srgbClr val="FF0000"/>
              </a:solidFill>
            </a:rPr>
            <a:t>お気を付けください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medical-recruiting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medical-recruitin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H37"/>
  <sheetViews>
    <sheetView tabSelected="1" topLeftCell="A7" zoomScaleNormal="100" workbookViewId="0">
      <selection activeCell="J15" sqref="J15"/>
    </sheetView>
  </sheetViews>
  <sheetFormatPr defaultColWidth="9.140625" defaultRowHeight="15" x14ac:dyDescent="0.35"/>
  <cols>
    <col min="1" max="1" width="16.78515625" style="1" customWidth="1"/>
    <col min="2" max="2" width="12.35546875" style="1" customWidth="1"/>
    <col min="3" max="3" width="8.85546875" style="1" customWidth="1"/>
    <col min="4" max="4" width="8" style="1" customWidth="1"/>
    <col min="5" max="5" width="11.78515625" style="1" customWidth="1"/>
    <col min="6" max="6" width="8.78515625" style="1" customWidth="1"/>
    <col min="7" max="7" width="11.640625" style="1" customWidth="1"/>
    <col min="8" max="16384" width="9.140625" style="1"/>
  </cols>
  <sheetData>
    <row r="1" spans="1:8" ht="57.75" customHeight="1" x14ac:dyDescent="0.35">
      <c r="A1" s="70" t="s">
        <v>19</v>
      </c>
      <c r="B1" s="70"/>
      <c r="C1" s="70"/>
      <c r="D1" s="70"/>
      <c r="E1" s="70"/>
      <c r="F1" s="70"/>
      <c r="G1" s="70"/>
    </row>
    <row r="2" spans="1:8" x14ac:dyDescent="0.35">
      <c r="A2" s="10" t="s">
        <v>23</v>
      </c>
      <c r="B2" s="10"/>
    </row>
    <row r="3" spans="1:8" x14ac:dyDescent="0.35">
      <c r="A3" s="10" t="s">
        <v>24</v>
      </c>
      <c r="B3" s="10"/>
      <c r="H3"/>
    </row>
    <row r="4" spans="1:8" x14ac:dyDescent="0.35">
      <c r="A4" s="10" t="s">
        <v>25</v>
      </c>
      <c r="B4" s="10"/>
      <c r="H4"/>
    </row>
    <row r="5" spans="1:8" ht="19.5" customHeight="1" x14ac:dyDescent="0.35">
      <c r="A5" s="11" t="s">
        <v>26</v>
      </c>
      <c r="B5" s="11"/>
      <c r="C5" s="3"/>
      <c r="D5" s="8"/>
      <c r="E5" s="73" t="s">
        <v>2</v>
      </c>
      <c r="F5" s="73"/>
      <c r="G5" s="13" t="s">
        <v>3</v>
      </c>
    </row>
    <row r="6" spans="1:8" ht="19.5" customHeight="1" x14ac:dyDescent="0.35">
      <c r="A6" s="12" t="s">
        <v>27</v>
      </c>
      <c r="B6" s="12"/>
      <c r="C6" s="2"/>
      <c r="D6" s="8"/>
      <c r="E6" s="74"/>
      <c r="F6" s="74"/>
      <c r="G6" s="23"/>
    </row>
    <row r="7" spans="1:8" x14ac:dyDescent="0.35">
      <c r="A7" s="3"/>
      <c r="B7" s="3"/>
      <c r="C7" s="3"/>
      <c r="D7" s="3"/>
      <c r="E7" s="8"/>
      <c r="F7" s="8"/>
      <c r="G7" s="8"/>
    </row>
    <row r="8" spans="1:8" ht="20.149999999999999" customHeight="1" x14ac:dyDescent="0.35">
      <c r="A8" s="75" t="s">
        <v>0</v>
      </c>
      <c r="B8" s="75"/>
      <c r="C8" s="75"/>
      <c r="D8" s="3"/>
      <c r="E8" s="73" t="s">
        <v>4</v>
      </c>
      <c r="F8" s="73"/>
      <c r="G8" s="73"/>
    </row>
    <row r="9" spans="1:8" ht="15.75" customHeight="1" x14ac:dyDescent="0.35">
      <c r="A9" s="3"/>
      <c r="B9" s="3"/>
      <c r="C9" s="3"/>
      <c r="D9" s="3"/>
      <c r="E9" s="76" t="s">
        <v>6</v>
      </c>
      <c r="F9" s="76"/>
      <c r="G9" s="76"/>
    </row>
    <row r="10" spans="1:8" ht="15.75" customHeight="1" x14ac:dyDescent="0.35">
      <c r="A10" s="3" t="s">
        <v>7</v>
      </c>
      <c r="B10" s="3"/>
      <c r="C10" s="3"/>
      <c r="D10" s="3"/>
      <c r="E10" s="8"/>
      <c r="F10" s="8"/>
      <c r="G10" s="8"/>
    </row>
    <row r="11" spans="1:8" ht="15.75" customHeight="1" x14ac:dyDescent="0.35">
      <c r="A11" s="7" t="s">
        <v>8</v>
      </c>
      <c r="B11" s="7"/>
      <c r="C11" s="3"/>
      <c r="D11" s="3"/>
      <c r="E11" s="8"/>
      <c r="F11" s="8"/>
      <c r="G11" s="8"/>
    </row>
    <row r="12" spans="1:8" ht="15.75" customHeight="1" x14ac:dyDescent="0.35">
      <c r="A12" s="3" t="s">
        <v>22</v>
      </c>
      <c r="B12" s="3"/>
      <c r="C12" s="3"/>
      <c r="D12" s="3"/>
      <c r="E12" s="8"/>
      <c r="F12" s="8"/>
      <c r="G12" s="8"/>
    </row>
    <row r="13" spans="1:8" ht="15.75" customHeight="1" x14ac:dyDescent="0.35">
      <c r="A13" s="9" t="s">
        <v>9</v>
      </c>
      <c r="B13" s="9"/>
      <c r="C13" s="8"/>
      <c r="D13" s="8"/>
      <c r="E13" s="8"/>
      <c r="F13" s="8"/>
      <c r="G13" s="8"/>
    </row>
    <row r="14" spans="1:8" x14ac:dyDescent="0.35">
      <c r="A14" s="3"/>
      <c r="B14" s="3"/>
      <c r="C14" s="3"/>
      <c r="D14" s="3"/>
      <c r="E14" s="8"/>
      <c r="F14" s="8"/>
      <c r="G14" s="8"/>
    </row>
    <row r="15" spans="1:8" ht="40.5" customHeight="1" thickBot="1" x14ac:dyDescent="0.6">
      <c r="A15" s="7"/>
      <c r="B15" s="7"/>
      <c r="C15" s="14" t="s">
        <v>10</v>
      </c>
      <c r="D15" s="71">
        <f>G30</f>
        <v>0</v>
      </c>
      <c r="E15" s="72"/>
      <c r="F15" s="15" t="s">
        <v>39</v>
      </c>
      <c r="G15" s="3"/>
    </row>
    <row r="16" spans="1:8" ht="18" customHeight="1" x14ac:dyDescent="0.55000000000000004">
      <c r="A16" s="7"/>
      <c r="B16" s="7"/>
      <c r="C16" s="58"/>
      <c r="D16" s="69" t="s">
        <v>38</v>
      </c>
      <c r="E16" s="69"/>
      <c r="F16" s="69"/>
      <c r="G16" s="3"/>
    </row>
    <row r="17" spans="1:7" ht="15.5" thickBot="1" x14ac:dyDescent="0.4">
      <c r="A17" s="3"/>
      <c r="B17" s="3"/>
      <c r="C17" s="3"/>
      <c r="D17" s="3"/>
      <c r="E17" s="8"/>
      <c r="F17" s="8"/>
      <c r="G17" s="8"/>
    </row>
    <row r="18" spans="1:7" ht="20.149999999999999" customHeight="1" thickBot="1" x14ac:dyDescent="0.4">
      <c r="A18" s="79" t="s">
        <v>1</v>
      </c>
      <c r="B18" s="80"/>
      <c r="C18" s="80"/>
      <c r="D18" s="80"/>
      <c r="E18" s="20" t="s">
        <v>32</v>
      </c>
      <c r="F18" s="20" t="s">
        <v>33</v>
      </c>
      <c r="G18" s="19" t="s">
        <v>5</v>
      </c>
    </row>
    <row r="19" spans="1:7" ht="20.25" customHeight="1" x14ac:dyDescent="0.35">
      <c r="A19" s="77" t="s">
        <v>28</v>
      </c>
      <c r="B19" s="78"/>
      <c r="C19" s="78"/>
      <c r="D19" s="78"/>
      <c r="E19" s="45"/>
      <c r="F19" s="46"/>
      <c r="G19" s="47">
        <f>(E19*F19)</f>
        <v>0</v>
      </c>
    </row>
    <row r="20" spans="1:7" ht="20.25" customHeight="1" x14ac:dyDescent="0.35">
      <c r="A20" s="81" t="s">
        <v>29</v>
      </c>
      <c r="B20" s="82"/>
      <c r="C20" s="82"/>
      <c r="D20" s="82"/>
      <c r="E20" s="48"/>
      <c r="F20" s="49"/>
      <c r="G20" s="50">
        <f t="shared" ref="G20:G24" si="0">(E20*F20)</f>
        <v>0</v>
      </c>
    </row>
    <row r="21" spans="1:7" ht="20.25" customHeight="1" x14ac:dyDescent="0.35">
      <c r="A21" s="81" t="s">
        <v>30</v>
      </c>
      <c r="B21" s="82"/>
      <c r="C21" s="82"/>
      <c r="D21" s="82"/>
      <c r="E21" s="48"/>
      <c r="F21" s="49"/>
      <c r="G21" s="50">
        <f t="shared" si="0"/>
        <v>0</v>
      </c>
    </row>
    <row r="22" spans="1:7" ht="20.25" customHeight="1" x14ac:dyDescent="0.35">
      <c r="A22" s="81" t="s">
        <v>31</v>
      </c>
      <c r="B22" s="82"/>
      <c r="C22" s="82"/>
      <c r="D22" s="82"/>
      <c r="E22" s="48"/>
      <c r="F22" s="49"/>
      <c r="G22" s="50">
        <f t="shared" si="0"/>
        <v>0</v>
      </c>
    </row>
    <row r="23" spans="1:7" ht="20.25" customHeight="1" x14ac:dyDescent="0.35">
      <c r="A23" s="86"/>
      <c r="B23" s="87"/>
      <c r="C23" s="87"/>
      <c r="D23" s="87"/>
      <c r="E23" s="48"/>
      <c r="F23" s="49"/>
      <c r="G23" s="50">
        <f t="shared" si="0"/>
        <v>0</v>
      </c>
    </row>
    <row r="24" spans="1:7" ht="20.25" customHeight="1" thickBot="1" x14ac:dyDescent="0.4">
      <c r="A24" s="88"/>
      <c r="B24" s="89"/>
      <c r="C24" s="89"/>
      <c r="D24" s="89"/>
      <c r="E24" s="51"/>
      <c r="F24" s="52"/>
      <c r="G24" s="53">
        <f t="shared" si="0"/>
        <v>0</v>
      </c>
    </row>
    <row r="25" spans="1:7" ht="20.25" customHeight="1" thickTop="1" thickBot="1" x14ac:dyDescent="0.4">
      <c r="A25" s="83"/>
      <c r="B25" s="84"/>
      <c r="C25" s="84"/>
      <c r="D25" s="85"/>
      <c r="E25" s="35">
        <f>SUM(E19:E24)</f>
        <v>0</v>
      </c>
      <c r="F25" s="59">
        <f>SUM(F19:F24)</f>
        <v>0</v>
      </c>
      <c r="G25" s="36">
        <f>SUM(G19:G24)</f>
        <v>0</v>
      </c>
    </row>
    <row r="26" spans="1:7" ht="20.25" customHeight="1" x14ac:dyDescent="0.35">
      <c r="A26" s="54" t="s">
        <v>37</v>
      </c>
      <c r="B26" s="55"/>
      <c r="C26" s="55"/>
      <c r="D26" s="55"/>
      <c r="E26" s="56"/>
      <c r="F26" s="57"/>
      <c r="G26" s="47">
        <f>F25*99</f>
        <v>0</v>
      </c>
    </row>
    <row r="27" spans="1:7" ht="20.25" customHeight="1" x14ac:dyDescent="0.35">
      <c r="A27" s="67" t="s">
        <v>36</v>
      </c>
      <c r="B27" s="68"/>
      <c r="C27" s="68"/>
      <c r="D27" s="68"/>
      <c r="E27" s="37"/>
      <c r="F27" s="38"/>
      <c r="G27" s="39">
        <f>G25*0.05</f>
        <v>0</v>
      </c>
    </row>
    <row r="28" spans="1:7" ht="20.25" customHeight="1" x14ac:dyDescent="0.35">
      <c r="A28" s="40" t="s">
        <v>35</v>
      </c>
      <c r="B28" s="41"/>
      <c r="C28" s="41"/>
      <c r="D28" s="41"/>
      <c r="E28" s="42"/>
      <c r="F28" s="43"/>
      <c r="G28" s="44">
        <f>IF(G25=0,0,IF(G25&lt;10000,100,300))</f>
        <v>0</v>
      </c>
    </row>
    <row r="29" spans="1:7" ht="20.25" customHeight="1" thickBot="1" x14ac:dyDescent="0.4">
      <c r="A29" s="65" t="s">
        <v>34</v>
      </c>
      <c r="B29" s="66"/>
      <c r="C29" s="66"/>
      <c r="D29" s="66"/>
      <c r="E29" s="34"/>
      <c r="F29" s="33"/>
      <c r="G29" s="32">
        <f>G25*0.1</f>
        <v>0</v>
      </c>
    </row>
    <row r="30" spans="1:7" s="5" customFormat="1" ht="32.25" customHeight="1" thickTop="1" thickBot="1" x14ac:dyDescent="0.4">
      <c r="A30" s="17"/>
      <c r="B30" s="18"/>
      <c r="C30" s="18"/>
      <c r="D30" s="18"/>
      <c r="E30" s="63" t="s">
        <v>21</v>
      </c>
      <c r="F30" s="64"/>
      <c r="G30" s="16">
        <f>SUM(G25-G27-G28-G26-G29)</f>
        <v>0</v>
      </c>
    </row>
    <row r="31" spans="1:7" ht="16" x14ac:dyDescent="0.35">
      <c r="A31" s="25" t="s">
        <v>11</v>
      </c>
      <c r="B31" s="24"/>
      <c r="C31" s="26"/>
      <c r="D31" s="4"/>
      <c r="E31" s="6"/>
      <c r="F31" s="6"/>
      <c r="G31" s="6"/>
    </row>
    <row r="32" spans="1:7" ht="13.5" customHeight="1" x14ac:dyDescent="0.35">
      <c r="A32" s="27" t="s">
        <v>13</v>
      </c>
      <c r="B32" s="21"/>
      <c r="C32" s="28" t="s">
        <v>12</v>
      </c>
      <c r="D32" s="4"/>
      <c r="E32" s="4"/>
      <c r="F32" s="4"/>
      <c r="G32" s="4"/>
    </row>
    <row r="33" spans="1:3" x14ac:dyDescent="0.35">
      <c r="A33" s="27" t="s">
        <v>14</v>
      </c>
      <c r="B33" s="21"/>
      <c r="C33" s="28" t="s">
        <v>15</v>
      </c>
    </row>
    <row r="34" spans="1:3" x14ac:dyDescent="0.35">
      <c r="A34" s="27" t="s">
        <v>16</v>
      </c>
      <c r="B34" s="21"/>
      <c r="C34" s="28"/>
    </row>
    <row r="35" spans="1:3" x14ac:dyDescent="0.35">
      <c r="A35" s="27" t="s">
        <v>17</v>
      </c>
      <c r="B35" s="22"/>
      <c r="C35" s="28"/>
    </row>
    <row r="36" spans="1:3" x14ac:dyDescent="0.35">
      <c r="A36" s="27" t="s">
        <v>20</v>
      </c>
      <c r="B36" s="21"/>
      <c r="C36" s="28"/>
    </row>
    <row r="37" spans="1:3" x14ac:dyDescent="0.35">
      <c r="A37" s="29" t="s">
        <v>18</v>
      </c>
      <c r="B37" s="30"/>
      <c r="C37" s="31"/>
    </row>
  </sheetData>
  <mergeCells count="19">
    <mergeCell ref="A22:D22"/>
    <mergeCell ref="A23:D23"/>
    <mergeCell ref="A24:D24"/>
    <mergeCell ref="E30:F30"/>
    <mergeCell ref="A29:D29"/>
    <mergeCell ref="A27:D27"/>
    <mergeCell ref="D16:F16"/>
    <mergeCell ref="A1:G1"/>
    <mergeCell ref="D15:E15"/>
    <mergeCell ref="E5:F5"/>
    <mergeCell ref="E6:F6"/>
    <mergeCell ref="A8:C8"/>
    <mergeCell ref="E8:G8"/>
    <mergeCell ref="E9:G9"/>
    <mergeCell ref="A19:D19"/>
    <mergeCell ref="A18:D18"/>
    <mergeCell ref="A20:D20"/>
    <mergeCell ref="A25:D25"/>
    <mergeCell ref="A21:D21"/>
  </mergeCells>
  <phoneticPr fontId="22"/>
  <hyperlinks>
    <hyperlink ref="A13" r:id="rId1" xr:uid="{A86A48A1-B362-4864-B1A3-8738F20C7DBE}"/>
  </hyperlinks>
  <printOptions horizontalCentered="1"/>
  <pageMargins left="0.7" right="0.7" top="0.75" bottom="0.75" header="0.3" footer="0.3"/>
  <pageSetup paperSize="9" scale="92" orientation="portrait" r:id="rId2"/>
  <rowBreaks count="2" manualBreakCount="2">
    <brk id="18" max="6" man="1"/>
    <brk id="33" max="16383" man="1"/>
  </rowBreaks>
  <colBreaks count="2" manualBreakCount="2">
    <brk id="1" max="1048575" man="1"/>
    <brk id="4" min="4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11681-5107-447D-ACD7-D37B68D4B328}">
  <sheetPr>
    <tabColor theme="4" tint="0.59999389629810485"/>
    <pageSetUpPr fitToPage="1"/>
  </sheetPr>
  <dimension ref="A1:H38"/>
  <sheetViews>
    <sheetView topLeftCell="A13" zoomScaleNormal="100" workbookViewId="0">
      <selection activeCell="A9" sqref="A9:C9"/>
    </sheetView>
  </sheetViews>
  <sheetFormatPr defaultColWidth="9.140625" defaultRowHeight="15" x14ac:dyDescent="0.35"/>
  <cols>
    <col min="1" max="1" width="16.78515625" style="1" customWidth="1"/>
    <col min="2" max="2" width="12.35546875" style="1" customWidth="1"/>
    <col min="3" max="3" width="8.85546875" style="1" customWidth="1"/>
    <col min="4" max="4" width="8" style="1" customWidth="1"/>
    <col min="5" max="5" width="11.78515625" style="1" customWidth="1"/>
    <col min="6" max="6" width="8.78515625" style="1" customWidth="1"/>
    <col min="7" max="7" width="11.640625" style="1" customWidth="1"/>
    <col min="8" max="16384" width="9.140625" style="1"/>
  </cols>
  <sheetData>
    <row r="1" spans="1:8" s="5" customFormat="1" ht="24.5" customHeight="1" x14ac:dyDescent="0.35">
      <c r="A1" s="90" t="s">
        <v>40</v>
      </c>
    </row>
    <row r="2" spans="1:8" ht="57.75" customHeight="1" x14ac:dyDescent="0.35">
      <c r="A2" s="70" t="s">
        <v>19</v>
      </c>
      <c r="B2" s="70"/>
      <c r="C2" s="70"/>
      <c r="D2" s="70"/>
      <c r="E2" s="70"/>
      <c r="F2" s="70"/>
      <c r="G2" s="70"/>
    </row>
    <row r="3" spans="1:8" x14ac:dyDescent="0.35">
      <c r="A3" s="10" t="s">
        <v>23</v>
      </c>
      <c r="B3" s="10"/>
    </row>
    <row r="4" spans="1:8" x14ac:dyDescent="0.35">
      <c r="A4" s="10" t="s">
        <v>24</v>
      </c>
      <c r="B4" s="10"/>
      <c r="H4"/>
    </row>
    <row r="5" spans="1:8" x14ac:dyDescent="0.35">
      <c r="A5" s="10" t="s">
        <v>25</v>
      </c>
      <c r="B5" s="10"/>
      <c r="H5"/>
    </row>
    <row r="6" spans="1:8" ht="19.5" customHeight="1" x14ac:dyDescent="0.35">
      <c r="A6" s="11" t="s">
        <v>26</v>
      </c>
      <c r="B6" s="11"/>
      <c r="C6" s="3"/>
      <c r="D6" s="8"/>
      <c r="E6" s="73" t="s">
        <v>2</v>
      </c>
      <c r="F6" s="73"/>
      <c r="G6" s="62" t="s">
        <v>3</v>
      </c>
    </row>
    <row r="7" spans="1:8" ht="19.5" customHeight="1" x14ac:dyDescent="0.35">
      <c r="A7" s="12" t="s">
        <v>27</v>
      </c>
      <c r="B7" s="12"/>
      <c r="C7" s="2"/>
      <c r="D7" s="8"/>
      <c r="E7" s="74"/>
      <c r="F7" s="74"/>
      <c r="G7" s="23"/>
    </row>
    <row r="8" spans="1:8" x14ac:dyDescent="0.35">
      <c r="A8" s="3"/>
      <c r="B8" s="3"/>
      <c r="C8" s="3"/>
      <c r="D8" s="3"/>
      <c r="E8" s="8"/>
      <c r="F8" s="8"/>
      <c r="G8" s="8"/>
    </row>
    <row r="9" spans="1:8" ht="20.149999999999999" customHeight="1" x14ac:dyDescent="0.35">
      <c r="A9" s="75" t="s">
        <v>0</v>
      </c>
      <c r="B9" s="75"/>
      <c r="C9" s="75"/>
      <c r="D9" s="3"/>
      <c r="E9" s="73" t="s">
        <v>4</v>
      </c>
      <c r="F9" s="73"/>
      <c r="G9" s="73"/>
    </row>
    <row r="10" spans="1:8" ht="15.75" customHeight="1" x14ac:dyDescent="0.35">
      <c r="A10" s="3"/>
      <c r="B10" s="3"/>
      <c r="C10" s="3"/>
      <c r="D10" s="3"/>
      <c r="E10" s="76" t="s">
        <v>6</v>
      </c>
      <c r="F10" s="76"/>
      <c r="G10" s="76"/>
    </row>
    <row r="11" spans="1:8" ht="15.75" customHeight="1" x14ac:dyDescent="0.35">
      <c r="A11" s="3" t="s">
        <v>7</v>
      </c>
      <c r="B11" s="3"/>
      <c r="C11" s="3"/>
      <c r="D11" s="3"/>
      <c r="E11" s="8"/>
      <c r="F11" s="8"/>
      <c r="G11" s="8"/>
    </row>
    <row r="12" spans="1:8" ht="15.75" customHeight="1" x14ac:dyDescent="0.35">
      <c r="A12" s="7" t="s">
        <v>8</v>
      </c>
      <c r="B12" s="7"/>
      <c r="C12" s="3"/>
      <c r="D12" s="3"/>
      <c r="E12" s="8"/>
      <c r="F12" s="8"/>
      <c r="G12" s="8"/>
    </row>
    <row r="13" spans="1:8" ht="15.75" customHeight="1" x14ac:dyDescent="0.35">
      <c r="A13" s="3" t="s">
        <v>22</v>
      </c>
      <c r="B13" s="3"/>
      <c r="C13" s="3"/>
      <c r="D13" s="3"/>
      <c r="E13" s="8"/>
      <c r="F13" s="8"/>
      <c r="G13" s="8"/>
    </row>
    <row r="14" spans="1:8" ht="15.75" customHeight="1" x14ac:dyDescent="0.35">
      <c r="A14" s="9" t="s">
        <v>9</v>
      </c>
      <c r="B14" s="9"/>
      <c r="C14" s="8"/>
      <c r="D14" s="8"/>
      <c r="E14" s="8"/>
      <c r="F14" s="8"/>
      <c r="G14" s="8"/>
    </row>
    <row r="15" spans="1:8" x14ac:dyDescent="0.35">
      <c r="A15" s="3"/>
      <c r="B15" s="3"/>
      <c r="C15" s="3"/>
      <c r="D15" s="3"/>
      <c r="E15" s="8"/>
      <c r="F15" s="8"/>
      <c r="G15" s="8"/>
    </row>
    <row r="16" spans="1:8" ht="40.5" customHeight="1" thickBot="1" x14ac:dyDescent="0.6">
      <c r="A16" s="7"/>
      <c r="B16" s="7"/>
      <c r="C16" s="14" t="s">
        <v>10</v>
      </c>
      <c r="D16" s="71">
        <f>G31</f>
        <v>0</v>
      </c>
      <c r="E16" s="72"/>
      <c r="F16" s="15" t="s">
        <v>39</v>
      </c>
      <c r="G16" s="3"/>
    </row>
    <row r="17" spans="1:7" ht="18" customHeight="1" x14ac:dyDescent="0.55000000000000004">
      <c r="A17" s="7"/>
      <c r="B17" s="7"/>
      <c r="C17" s="58"/>
      <c r="D17" s="69" t="s">
        <v>38</v>
      </c>
      <c r="E17" s="69"/>
      <c r="F17" s="69"/>
      <c r="G17" s="3"/>
    </row>
    <row r="18" spans="1:7" ht="15.5" thickBot="1" x14ac:dyDescent="0.4">
      <c r="A18" s="3"/>
      <c r="B18" s="3"/>
      <c r="C18" s="3"/>
      <c r="D18" s="3"/>
      <c r="E18" s="8"/>
      <c r="F18" s="8"/>
      <c r="G18" s="8"/>
    </row>
    <row r="19" spans="1:7" ht="20.149999999999999" customHeight="1" thickBot="1" x14ac:dyDescent="0.4">
      <c r="A19" s="79" t="s">
        <v>1</v>
      </c>
      <c r="B19" s="80"/>
      <c r="C19" s="80"/>
      <c r="D19" s="80"/>
      <c r="E19" s="20" t="s">
        <v>32</v>
      </c>
      <c r="F19" s="20" t="s">
        <v>33</v>
      </c>
      <c r="G19" s="19" t="s">
        <v>5</v>
      </c>
    </row>
    <row r="20" spans="1:7" ht="20.25" customHeight="1" x14ac:dyDescent="0.35">
      <c r="A20" s="77" t="s">
        <v>28</v>
      </c>
      <c r="B20" s="78"/>
      <c r="C20" s="78"/>
      <c r="D20" s="78"/>
      <c r="E20" s="45"/>
      <c r="F20" s="46"/>
      <c r="G20" s="47">
        <f>(E20*F20)</f>
        <v>0</v>
      </c>
    </row>
    <row r="21" spans="1:7" ht="20.25" customHeight="1" x14ac:dyDescent="0.35">
      <c r="A21" s="81" t="s">
        <v>29</v>
      </c>
      <c r="B21" s="82"/>
      <c r="C21" s="82"/>
      <c r="D21" s="82"/>
      <c r="E21" s="48"/>
      <c r="F21" s="49"/>
      <c r="G21" s="50">
        <f t="shared" ref="G21:G25" si="0">(E21*F21)</f>
        <v>0</v>
      </c>
    </row>
    <row r="22" spans="1:7" ht="20.25" customHeight="1" x14ac:dyDescent="0.35">
      <c r="A22" s="81" t="s">
        <v>30</v>
      </c>
      <c r="B22" s="82"/>
      <c r="C22" s="82"/>
      <c r="D22" s="82"/>
      <c r="E22" s="48"/>
      <c r="F22" s="49"/>
      <c r="G22" s="50">
        <f t="shared" si="0"/>
        <v>0</v>
      </c>
    </row>
    <row r="23" spans="1:7" ht="20.25" customHeight="1" x14ac:dyDescent="0.35">
      <c r="A23" s="81" t="s">
        <v>31</v>
      </c>
      <c r="B23" s="82"/>
      <c r="C23" s="82"/>
      <c r="D23" s="82"/>
      <c r="E23" s="48"/>
      <c r="F23" s="49"/>
      <c r="G23" s="50">
        <f t="shared" si="0"/>
        <v>0</v>
      </c>
    </row>
    <row r="24" spans="1:7" ht="20.25" customHeight="1" x14ac:dyDescent="0.35">
      <c r="A24" s="86"/>
      <c r="B24" s="87"/>
      <c r="C24" s="87"/>
      <c r="D24" s="87"/>
      <c r="E24" s="48"/>
      <c r="F24" s="49"/>
      <c r="G24" s="50">
        <f t="shared" si="0"/>
        <v>0</v>
      </c>
    </row>
    <row r="25" spans="1:7" ht="20.25" customHeight="1" thickBot="1" x14ac:dyDescent="0.4">
      <c r="A25" s="88"/>
      <c r="B25" s="89"/>
      <c r="C25" s="89"/>
      <c r="D25" s="89"/>
      <c r="E25" s="51"/>
      <c r="F25" s="52"/>
      <c r="G25" s="53">
        <f t="shared" si="0"/>
        <v>0</v>
      </c>
    </row>
    <row r="26" spans="1:7" ht="20.25" customHeight="1" thickTop="1" thickBot="1" x14ac:dyDescent="0.4">
      <c r="A26" s="83"/>
      <c r="B26" s="84"/>
      <c r="C26" s="84"/>
      <c r="D26" s="85"/>
      <c r="E26" s="35">
        <f>SUM(E20:E25)</f>
        <v>0</v>
      </c>
      <c r="F26" s="59">
        <f>SUM(F20:F25)</f>
        <v>0</v>
      </c>
      <c r="G26" s="36">
        <f>SUM(G20:G25)</f>
        <v>0</v>
      </c>
    </row>
    <row r="27" spans="1:7" ht="20.25" customHeight="1" x14ac:dyDescent="0.35">
      <c r="A27" s="60" t="s">
        <v>37</v>
      </c>
      <c r="B27" s="61"/>
      <c r="C27" s="61"/>
      <c r="D27" s="61"/>
      <c r="E27" s="56"/>
      <c r="F27" s="57"/>
      <c r="G27" s="47">
        <f>F26*99</f>
        <v>0</v>
      </c>
    </row>
    <row r="28" spans="1:7" ht="20.25" customHeight="1" x14ac:dyDescent="0.35">
      <c r="A28" s="67" t="s">
        <v>36</v>
      </c>
      <c r="B28" s="68"/>
      <c r="C28" s="68"/>
      <c r="D28" s="68"/>
      <c r="E28" s="37"/>
      <c r="F28" s="38"/>
      <c r="G28" s="39">
        <f>G26*0.05</f>
        <v>0</v>
      </c>
    </row>
    <row r="29" spans="1:7" ht="20.25" customHeight="1" x14ac:dyDescent="0.35">
      <c r="A29" s="40" t="s">
        <v>35</v>
      </c>
      <c r="B29" s="41"/>
      <c r="C29" s="41"/>
      <c r="D29" s="41"/>
      <c r="E29" s="42"/>
      <c r="F29" s="43"/>
      <c r="G29" s="44">
        <f>IF(G26=0,0,IF(G26&lt;10000,100,300))</f>
        <v>0</v>
      </c>
    </row>
    <row r="30" spans="1:7" ht="20.25" customHeight="1" thickBot="1" x14ac:dyDescent="0.4">
      <c r="A30" s="65" t="s">
        <v>34</v>
      </c>
      <c r="B30" s="66"/>
      <c r="C30" s="66"/>
      <c r="D30" s="66"/>
      <c r="E30" s="34"/>
      <c r="F30" s="33"/>
      <c r="G30" s="32">
        <f>G26*0.1</f>
        <v>0</v>
      </c>
    </row>
    <row r="31" spans="1:7" s="5" customFormat="1" ht="32.25" customHeight="1" thickTop="1" thickBot="1" x14ac:dyDescent="0.4">
      <c r="A31" s="17"/>
      <c r="B31" s="18"/>
      <c r="C31" s="18"/>
      <c r="D31" s="18"/>
      <c r="E31" s="63" t="s">
        <v>21</v>
      </c>
      <c r="F31" s="64"/>
      <c r="G31" s="16">
        <f>SUM(G26-G28-G29-G27-G30)</f>
        <v>0</v>
      </c>
    </row>
    <row r="32" spans="1:7" ht="16" x14ac:dyDescent="0.35">
      <c r="A32" s="25" t="s">
        <v>11</v>
      </c>
      <c r="B32" s="24"/>
      <c r="C32" s="26"/>
      <c r="D32" s="4"/>
      <c r="E32" s="6"/>
      <c r="F32" s="6"/>
      <c r="G32" s="6"/>
    </row>
    <row r="33" spans="1:7" ht="13.5" customHeight="1" x14ac:dyDescent="0.35">
      <c r="A33" s="27" t="s">
        <v>13</v>
      </c>
      <c r="B33" s="21"/>
      <c r="C33" s="28" t="s">
        <v>12</v>
      </c>
      <c r="D33" s="4"/>
      <c r="E33" s="4"/>
      <c r="F33" s="4"/>
      <c r="G33" s="4"/>
    </row>
    <row r="34" spans="1:7" x14ac:dyDescent="0.35">
      <c r="A34" s="27" t="s">
        <v>14</v>
      </c>
      <c r="B34" s="21"/>
      <c r="C34" s="28" t="s">
        <v>15</v>
      </c>
    </row>
    <row r="35" spans="1:7" x14ac:dyDescent="0.35">
      <c r="A35" s="27" t="s">
        <v>16</v>
      </c>
      <c r="B35" s="21"/>
      <c r="C35" s="28"/>
    </row>
    <row r="36" spans="1:7" x14ac:dyDescent="0.35">
      <c r="A36" s="27" t="s">
        <v>17</v>
      </c>
      <c r="B36" s="22"/>
      <c r="C36" s="28"/>
    </row>
    <row r="37" spans="1:7" x14ac:dyDescent="0.35">
      <c r="A37" s="27" t="s">
        <v>20</v>
      </c>
      <c r="B37" s="21"/>
      <c r="C37" s="28"/>
    </row>
    <row r="38" spans="1:7" x14ac:dyDescent="0.35">
      <c r="A38" s="29" t="s">
        <v>18</v>
      </c>
      <c r="B38" s="30"/>
      <c r="C38" s="31"/>
    </row>
  </sheetData>
  <mergeCells count="19">
    <mergeCell ref="E31:F31"/>
    <mergeCell ref="A23:D23"/>
    <mergeCell ref="A24:D24"/>
    <mergeCell ref="A25:D25"/>
    <mergeCell ref="A26:D26"/>
    <mergeCell ref="A28:D28"/>
    <mergeCell ref="A30:D30"/>
    <mergeCell ref="D16:E16"/>
    <mergeCell ref="D17:F17"/>
    <mergeCell ref="A19:D19"/>
    <mergeCell ref="A20:D20"/>
    <mergeCell ref="A21:D21"/>
    <mergeCell ref="A22:D22"/>
    <mergeCell ref="A2:G2"/>
    <mergeCell ref="E6:F6"/>
    <mergeCell ref="E7:F7"/>
    <mergeCell ref="A9:C9"/>
    <mergeCell ref="E9:G9"/>
    <mergeCell ref="E10:G10"/>
  </mergeCells>
  <phoneticPr fontId="22"/>
  <hyperlinks>
    <hyperlink ref="A14" r:id="rId1" xr:uid="{DD61D323-9296-4311-9B6F-AC54DECE68D5}"/>
  </hyperlinks>
  <printOptions horizontalCentered="1"/>
  <pageMargins left="0.7" right="0.7" top="0.75" bottom="0.75" header="0.3" footer="0.3"/>
  <pageSetup paperSize="9" scale="92" orientation="portrait" r:id="rId2"/>
  <rowBreaks count="2" manualBreakCount="2">
    <brk id="19" max="6" man="1"/>
    <brk id="34" max="16383" man="1"/>
  </rowBreaks>
  <colBreaks count="2" manualBreakCount="2">
    <brk id="1" max="1048575" man="1"/>
    <brk id="4" min="5" max="32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TM16400961</Templat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</vt:lpstr>
      <vt:lpstr>書き方</vt:lpstr>
      <vt:lpstr>書き方!Print_Area</vt:lpstr>
      <vt:lpstr>請求書!Print_Area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2018-06-29T13:44:50Z</dcterms:created>
  <dcterms:modified xsi:type="dcterms:W3CDTF">2021-12-14T08:37:30Z</dcterms:modified>
</cp:coreProperties>
</file>